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0730" windowHeight="11040" tabRatio="600" firstSheet="10" activeTab="0" autoFilterDateGrouping="1"/>
  </bookViews>
  <sheets>
    <sheet name="DHS FY25" sheetId="1" state="visible" r:id="rId1"/>
  </sheets>
  <definedNames>
    <definedName name="_xlnm.Print_Area" localSheetId="0">'DHS FY25'!$A$1:$F$61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mm/dd/yy_)"/>
    <numFmt numFmtId="165" formatCode="&quot;$&quot;#,##0_);\(&quot;$&quot;#,##0\)"/>
    <numFmt numFmtId="166" formatCode="_(* #,##0.000_);_(* \(#,##0.000\);_(* &quot;-&quot;???_);_(@_)"/>
    <numFmt numFmtId="167" formatCode="0.00_)"/>
    <numFmt numFmtId="168" formatCode="[$-409]\ mm/dd//yy\ h:mm\ AM/PM"/>
    <numFmt numFmtId="169" formatCode="_(&quot;$&quot;* #,##0.00_);_(&quot;$&quot;* \(#,##0.00\);_(&quot;$&quot;* &quot;-&quot;??_);_(@_)"/>
  </numFmts>
  <fonts count="8">
    <font>
      <name val="Arial"/>
      <sz val="10"/>
    </font>
    <font>
      <name val="Arial"/>
      <family val="2"/>
      <b val="1"/>
      <sz val="14"/>
    </font>
    <font>
      <name val="Arial"/>
      <family val="2"/>
      <sz val="14"/>
    </font>
    <font>
      <name val="Arial"/>
      <family val="2"/>
      <sz val="8"/>
    </font>
    <font>
      <name val="Arial"/>
      <family val="2"/>
      <b val="1"/>
      <sz val="12"/>
    </font>
    <font>
      <name val="Arial"/>
      <family val="2"/>
      <sz val="12"/>
      <u val="single"/>
    </font>
    <font>
      <name val="Arial"/>
      <family val="2"/>
      <sz val="12"/>
    </font>
    <font>
      <name val="Arial"/>
      <family val="2"/>
      <sz val="10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Dashed">
        <color indexed="8"/>
      </bottom>
      <diagonal/>
    </border>
    <border>
      <left style="medium">
        <color indexed="64"/>
      </left>
      <right style="medium">
        <color indexed="64"/>
      </right>
      <top/>
      <bottom style="mediumDashed">
        <color indexed="8"/>
      </bottom>
      <diagonal/>
    </border>
    <border>
      <left/>
      <right style="medium">
        <color indexed="8"/>
      </right>
      <top/>
      <bottom style="mediumDashed">
        <color indexed="8"/>
      </bottom>
      <diagonal/>
    </border>
    <border>
      <left style="medium">
        <color indexed="8"/>
      </left>
      <right style="medium">
        <color indexed="8"/>
      </right>
      <top/>
      <bottom style="mediumDashed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7" fillId="0" borderId="0"/>
    <xf numFmtId="0" fontId="7" fillId="0" borderId="0"/>
    <xf numFmtId="44" fontId="7" fillId="0" borderId="0"/>
  </cellStyleXfs>
  <cellXfs count="122">
    <xf numFmtId="0" fontId="0" fillId="0" borderId="0" pivotButton="0" quotePrefix="0" xfId="0"/>
    <xf numFmtId="164" fontId="1" fillId="0" borderId="0" applyAlignment="1" pivotButton="0" quotePrefix="0" xfId="0">
      <alignment horizontal="centerContinuous"/>
    </xf>
    <xf numFmtId="0" fontId="2" fillId="0" borderId="0" applyAlignment="1" pivotButton="0" quotePrefix="0" xfId="0">
      <alignment horizontal="centerContinuous"/>
    </xf>
    <xf numFmtId="0" fontId="1" fillId="0" borderId="0" pivotButton="0" quotePrefix="0" xfId="0"/>
    <xf numFmtId="0" fontId="1" fillId="0" borderId="1" pivotButton="0" quotePrefix="0" xfId="0"/>
    <xf numFmtId="0" fontId="2" fillId="0" borderId="0" pivotButton="0" quotePrefix="0" xfId="0"/>
    <xf numFmtId="0" fontId="1" fillId="0" borderId="2" pivotButton="0" quotePrefix="0" xfId="0"/>
    <xf numFmtId="0" fontId="1" fillId="0" borderId="3" pivotButton="0" quotePrefix="0" xfId="0"/>
    <xf numFmtId="4" fontId="1" fillId="0" borderId="4" applyAlignment="1" pivotButton="0" quotePrefix="0" xfId="0">
      <alignment horizontal="center"/>
    </xf>
    <xf numFmtId="4" fontId="1" fillId="0" borderId="5" applyAlignment="1" pivotButton="0" quotePrefix="0" xfId="0">
      <alignment horizontal="center"/>
    </xf>
    <xf numFmtId="4" fontId="1" fillId="0" borderId="2" applyAlignment="1" pivotButton="0" quotePrefix="0" xfId="0">
      <alignment horizontal="center"/>
    </xf>
    <xf numFmtId="164" fontId="1" fillId="0" borderId="0" applyAlignment="1" pivotButton="0" quotePrefix="0" xfId="0">
      <alignment horizontal="left"/>
    </xf>
    <xf numFmtId="164" fontId="2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center"/>
    </xf>
    <xf numFmtId="165" fontId="1" fillId="0" borderId="0" pivotButton="0" quotePrefix="0" xfId="0"/>
    <xf numFmtId="0" fontId="1" fillId="0" borderId="0" applyAlignment="1" pivotButton="0" quotePrefix="0" xfId="0">
      <alignment horizontal="centerContinuous"/>
    </xf>
    <xf numFmtId="0" fontId="1" fillId="0" borderId="6" pivotButton="0" quotePrefix="0" xfId="0"/>
    <xf numFmtId="0" fontId="1" fillId="0" borderId="3" applyAlignment="1" pivotButton="0" quotePrefix="0" xfId="0">
      <alignment horizontal="center"/>
    </xf>
    <xf numFmtId="39" fontId="1" fillId="0" borderId="3" applyAlignment="1" pivotButton="0" quotePrefix="0" xfId="0">
      <alignment horizontal="center"/>
    </xf>
    <xf numFmtId="4" fontId="1" fillId="0" borderId="3" applyAlignment="1" pivotButton="0" quotePrefix="0" xfId="0">
      <alignment horizontal="center"/>
    </xf>
    <xf numFmtId="0" fontId="2" fillId="0" borderId="3" pivotButton="0" quotePrefix="0" xfId="0"/>
    <xf numFmtId="4" fontId="1" fillId="0" borderId="3" pivotButton="0" quotePrefix="0" xfId="0"/>
    <xf numFmtId="39" fontId="1" fillId="0" borderId="0" applyAlignment="1" pivotButton="0" quotePrefix="0" xfId="0">
      <alignment horizontal="right"/>
    </xf>
    <xf numFmtId="4" fontId="1" fillId="0" borderId="7" pivotButton="0" quotePrefix="0" xfId="0"/>
    <xf numFmtId="4" fontId="1" fillId="0" borderId="8" pivotButton="0" quotePrefix="0" xfId="0"/>
    <xf numFmtId="4" fontId="1" fillId="0" borderId="7" applyAlignment="1" pivotButton="0" quotePrefix="0" xfId="0">
      <alignment horizontal="center"/>
    </xf>
    <xf numFmtId="4" fontId="1" fillId="0" borderId="8" applyAlignment="1" pivotButton="0" quotePrefix="0" xfId="0">
      <alignment horizontal="center"/>
    </xf>
    <xf numFmtId="39" fontId="1" fillId="0" borderId="9" applyAlignment="1" pivotButton="0" quotePrefix="0" xfId="0">
      <alignment horizontal="center"/>
    </xf>
    <xf numFmtId="4" fontId="1" fillId="0" borderId="10" applyAlignment="1" pivotButton="0" quotePrefix="0" xfId="0">
      <alignment horizontal="center"/>
    </xf>
    <xf numFmtId="4" fontId="1" fillId="0" borderId="11" applyAlignment="1" pivotButton="0" quotePrefix="0" xfId="0">
      <alignment horizontal="center"/>
    </xf>
    <xf numFmtId="4" fontId="1" fillId="0" borderId="12" applyAlignment="1" pivotButton="0" quotePrefix="0" xfId="0">
      <alignment horizontal="center"/>
    </xf>
    <xf numFmtId="0" fontId="1" fillId="0" borderId="3" applyAlignment="1" pivotButton="0" quotePrefix="1" xfId="0">
      <alignment horizontal="fill"/>
    </xf>
    <xf numFmtId="41" fontId="1" fillId="0" borderId="13" applyAlignment="1" pivotButton="0" quotePrefix="1" xfId="0">
      <alignment horizontal="fill"/>
    </xf>
    <xf numFmtId="4" fontId="1" fillId="0" borderId="7" applyAlignment="1" pivotButton="0" quotePrefix="1" xfId="0">
      <alignment horizontal="fill"/>
    </xf>
    <xf numFmtId="4" fontId="1" fillId="0" borderId="8" applyAlignment="1" pivotButton="0" quotePrefix="1" xfId="0">
      <alignment horizontal="fill"/>
    </xf>
    <xf numFmtId="4" fontId="1" fillId="0" borderId="3" applyAlignment="1" pivotButton="0" quotePrefix="1" xfId="0">
      <alignment horizontal="fill"/>
    </xf>
    <xf numFmtId="41" fontId="1" fillId="0" borderId="13" pivotButton="0" quotePrefix="0" xfId="0"/>
    <xf numFmtId="4" fontId="2" fillId="0" borderId="7" pivotButton="0" quotePrefix="0" xfId="0"/>
    <xf numFmtId="4" fontId="2" fillId="0" borderId="0" pivotButton="0" quotePrefix="0" xfId="0"/>
    <xf numFmtId="39" fontId="1" fillId="0" borderId="13" applyAlignment="1" pivotButton="0" quotePrefix="0" xfId="0">
      <alignment horizontal="center"/>
    </xf>
    <xf numFmtId="4" fontId="1" fillId="0" borderId="13" applyAlignment="1" pivotButton="0" quotePrefix="0" xfId="0">
      <alignment horizontal="center"/>
    </xf>
    <xf numFmtId="166" fontId="1" fillId="0" borderId="3" pivotButton="0" quotePrefix="0" xfId="0"/>
    <xf numFmtId="39" fontId="1" fillId="0" borderId="13" pivotButton="0" quotePrefix="0" xfId="0"/>
    <xf numFmtId="4" fontId="2" fillId="0" borderId="14" pivotButton="0" quotePrefix="0" xfId="0"/>
    <xf numFmtId="4" fontId="2" fillId="0" borderId="15" pivotButton="0" quotePrefix="0" xfId="0"/>
    <xf numFmtId="0" fontId="2" fillId="0" borderId="6" pivotButton="0" quotePrefix="0" xfId="0"/>
    <xf numFmtId="4" fontId="1" fillId="0" borderId="0" applyAlignment="1" pivotButton="0" quotePrefix="0" xfId="0">
      <alignment horizontal="center"/>
    </xf>
    <xf numFmtId="0" fontId="2" fillId="0" borderId="3" applyAlignment="1" pivotButton="0" quotePrefix="1" xfId="0">
      <alignment horizontal="fill"/>
    </xf>
    <xf numFmtId="41" fontId="2" fillId="0" borderId="13" applyAlignment="1" pivotButton="0" quotePrefix="1" xfId="0">
      <alignment horizontal="fill"/>
    </xf>
    <xf numFmtId="4" fontId="2" fillId="0" borderId="7" applyAlignment="1" pivotButton="0" quotePrefix="1" xfId="0">
      <alignment horizontal="fill"/>
    </xf>
    <xf numFmtId="4" fontId="2" fillId="0" borderId="8" applyAlignment="1" pivotButton="0" quotePrefix="1" xfId="0">
      <alignment horizontal="fill"/>
    </xf>
    <xf numFmtId="4" fontId="2" fillId="0" borderId="3" applyAlignment="1" pivotButton="0" quotePrefix="1" xfId="0">
      <alignment horizontal="fill"/>
    </xf>
    <xf numFmtId="4" fontId="2" fillId="0" borderId="3" pivotButton="0" quotePrefix="0" xfId="0"/>
    <xf numFmtId="0" fontId="2" fillId="0" borderId="2" pivotButton="0" quotePrefix="0" xfId="0"/>
    <xf numFmtId="4" fontId="2" fillId="0" borderId="2" pivotButton="0" quotePrefix="0" xfId="0"/>
    <xf numFmtId="165" fontId="2" fillId="0" borderId="0" pivotButton="0" quotePrefix="0" xfId="0"/>
    <xf numFmtId="0" fontId="1" fillId="0" borderId="16" pivotButton="0" quotePrefix="0" xfId="0"/>
    <xf numFmtId="0" fontId="2" fillId="0" borderId="16" pivotButton="0" quotePrefix="0" xfId="0"/>
    <xf numFmtId="167" fontId="2" fillId="0" borderId="0" pivotButton="0" quotePrefix="0" xfId="0"/>
    <xf numFmtId="0" fontId="4" fillId="0" borderId="12" pivotButton="0" quotePrefix="0" xfId="0"/>
    <xf numFmtId="0" fontId="5" fillId="0" borderId="3" pivotButton="0" quotePrefix="0" xfId="0"/>
    <xf numFmtId="0" fontId="1" fillId="0" borderId="1" applyAlignment="1" pivotButton="0" quotePrefix="0" xfId="0">
      <alignment horizontal="left"/>
    </xf>
    <xf numFmtId="41" fontId="1" fillId="0" borderId="3" applyAlignment="1" pivotButton="0" quotePrefix="0" xfId="0">
      <alignment horizontal="center"/>
    </xf>
    <xf numFmtId="0" fontId="4" fillId="0" borderId="2" pivotButton="0" quotePrefix="0" xfId="0"/>
    <xf numFmtId="0" fontId="4" fillId="0" borderId="6" applyAlignment="1" pivotButton="0" quotePrefix="0" xfId="0">
      <alignment horizontal="center"/>
    </xf>
    <xf numFmtId="0" fontId="4" fillId="0" borderId="17" applyAlignment="1" pivotButton="0" quotePrefix="0" xfId="0">
      <alignment horizontal="center"/>
    </xf>
    <xf numFmtId="0" fontId="4" fillId="0" borderId="3" applyAlignment="1" pivotButton="0" quotePrefix="0" xfId="0">
      <alignment horizontal="center"/>
    </xf>
    <xf numFmtId="39" fontId="1" fillId="0" borderId="18" applyAlignment="1" pivotButton="0" quotePrefix="0" xfId="0">
      <alignment horizontal="center"/>
    </xf>
    <xf numFmtId="168" fontId="6" fillId="0" borderId="0" applyAlignment="1" pivotButton="0" quotePrefix="0" xfId="0">
      <alignment horizontal="left"/>
    </xf>
    <xf numFmtId="0" fontId="6" fillId="0" borderId="16" pivotButton="0" quotePrefix="0" xfId="0"/>
    <xf numFmtId="165" fontId="6" fillId="0" borderId="16" pivotButton="0" quotePrefix="0" xfId="0"/>
    <xf numFmtId="39" fontId="1" fillId="0" borderId="0" applyAlignment="1" pivotButton="0" quotePrefix="0" xfId="0">
      <alignment horizontal="center"/>
    </xf>
    <xf numFmtId="164" fontId="1" fillId="0" borderId="1" applyAlignment="1" pivotButton="0" quotePrefix="1" xfId="0">
      <alignment horizontal="left"/>
    </xf>
    <xf numFmtId="0" fontId="6" fillId="0" borderId="3" pivotButton="0" quotePrefix="0" xfId="0"/>
    <xf numFmtId="4" fontId="1" fillId="0" borderId="0" pivotButton="0" quotePrefix="0" xfId="0"/>
    <xf numFmtId="41" fontId="1" fillId="0" borderId="19" applyAlignment="1" pivotButton="0" quotePrefix="0" xfId="0">
      <alignment horizontal="center"/>
    </xf>
    <xf numFmtId="0" fontId="1" fillId="0" borderId="19" applyAlignment="1" pivotButton="0" quotePrefix="0" xfId="0">
      <alignment horizontal="center"/>
    </xf>
    <xf numFmtId="39" fontId="1" fillId="0" borderId="3" applyAlignment="1" pivotButton="0" quotePrefix="0" xfId="0">
      <alignment horizontal="right"/>
    </xf>
    <xf numFmtId="0" fontId="1" fillId="0" borderId="12" pivotButton="0" quotePrefix="0" xfId="0"/>
    <xf numFmtId="4" fontId="1" fillId="0" borderId="0" applyAlignment="1" pivotButton="0" quotePrefix="1" xfId="0">
      <alignment horizontal="fill"/>
    </xf>
    <xf numFmtId="0" fontId="6" fillId="0" borderId="6" pivotButton="0" quotePrefix="0" xfId="0"/>
    <xf numFmtId="0" fontId="4" fillId="0" borderId="3" pivotButton="0" quotePrefix="0" xfId="0"/>
    <xf numFmtId="4" fontId="4" fillId="0" borderId="0" applyAlignment="1" pivotButton="0" quotePrefix="0" xfId="0">
      <alignment horizontal="center"/>
    </xf>
    <xf numFmtId="4" fontId="4" fillId="0" borderId="0" pivotButton="0" quotePrefix="0" xfId="0"/>
    <xf numFmtId="4" fontId="4" fillId="0" borderId="7" pivotButton="0" quotePrefix="0" xfId="0"/>
    <xf numFmtId="4" fontId="4" fillId="0" borderId="8" applyAlignment="1" pivotButton="0" quotePrefix="0" xfId="0">
      <alignment horizontal="center"/>
    </xf>
    <xf numFmtId="4" fontId="4" fillId="0" borderId="3" applyAlignment="1" pivotButton="0" quotePrefix="0" xfId="0">
      <alignment horizontal="center"/>
    </xf>
    <xf numFmtId="0" fontId="6" fillId="0" borderId="3" applyAlignment="1" pivotButton="0" quotePrefix="1" xfId="0">
      <alignment horizontal="fill"/>
    </xf>
    <xf numFmtId="41" fontId="6" fillId="0" borderId="13" applyAlignment="1" pivotButton="0" quotePrefix="1" xfId="0">
      <alignment horizontal="fill"/>
    </xf>
    <xf numFmtId="4" fontId="6" fillId="0" borderId="0" applyAlignment="1" pivotButton="0" quotePrefix="1" xfId="0">
      <alignment horizontal="fill"/>
    </xf>
    <xf numFmtId="4" fontId="6" fillId="0" borderId="7" applyAlignment="1" pivotButton="0" quotePrefix="1" xfId="0">
      <alignment horizontal="fill"/>
    </xf>
    <xf numFmtId="4" fontId="6" fillId="0" borderId="8" applyAlignment="1" pivotButton="0" quotePrefix="1" xfId="0">
      <alignment horizontal="fill"/>
    </xf>
    <xf numFmtId="4" fontId="6" fillId="0" borderId="3" applyAlignment="1" pivotButton="0" quotePrefix="1" xfId="0">
      <alignment horizontal="fill"/>
    </xf>
    <xf numFmtId="4" fontId="4" fillId="0" borderId="3" pivotButton="0" quotePrefix="0" xfId="0"/>
    <xf numFmtId="4" fontId="2" fillId="0" borderId="0" applyAlignment="1" pivotButton="0" quotePrefix="1" xfId="0">
      <alignment horizontal="fill"/>
    </xf>
    <xf numFmtId="0" fontId="6" fillId="0" borderId="16" applyAlignment="1" pivotButton="0" quotePrefix="0" xfId="0">
      <alignment horizontal="center"/>
    </xf>
    <xf numFmtId="0" fontId="1" fillId="0" borderId="0" applyAlignment="1" pivotButton="0" quotePrefix="0" xfId="0">
      <alignment horizontal="left"/>
    </xf>
    <xf numFmtId="164" fontId="1" fillId="0" borderId="0" applyAlignment="1" pivotButton="0" quotePrefix="1" xfId="0">
      <alignment horizontal="left"/>
    </xf>
    <xf numFmtId="0" fontId="4" fillId="0" borderId="19" applyAlignment="1" pivotButton="0" quotePrefix="0" xfId="0">
      <alignment horizontal="center"/>
    </xf>
    <xf numFmtId="0" fontId="4" fillId="0" borderId="20" applyAlignment="1" pivotButton="0" quotePrefix="0" xfId="0">
      <alignment horizontal="center"/>
    </xf>
    <xf numFmtId="0" fontId="4" fillId="0" borderId="21" applyAlignment="1" pivotButton="0" quotePrefix="0" xfId="0">
      <alignment horizontal="center"/>
    </xf>
    <xf numFmtId="39" fontId="1" fillId="0" borderId="7" applyAlignment="1" pivotButton="0" quotePrefix="0" xfId="0">
      <alignment horizontal="center"/>
    </xf>
    <xf numFmtId="39" fontId="2" fillId="0" borderId="0" pivotButton="0" quotePrefix="0" xfId="0"/>
    <xf numFmtId="39" fontId="1" fillId="0" borderId="3" pivotButton="0" quotePrefix="0" xfId="0"/>
    <xf numFmtId="39" fontId="1" fillId="0" borderId="8" applyAlignment="1" pivotButton="0" quotePrefix="0" xfId="0">
      <alignment horizontal="center"/>
    </xf>
    <xf numFmtId="4" fontId="6" fillId="0" borderId="13" applyAlignment="1" pivotButton="0" quotePrefix="1" xfId="0">
      <alignment horizontal="fill"/>
    </xf>
    <xf numFmtId="4" fontId="2" fillId="0" borderId="13" applyAlignment="1" pivotButton="0" quotePrefix="1" xfId="0">
      <alignment horizontal="fill"/>
    </xf>
    <xf numFmtId="4" fontId="2" fillId="0" borderId="3" applyAlignment="1" pivotButton="0" quotePrefix="0" xfId="0">
      <alignment horizontal="center"/>
    </xf>
    <xf numFmtId="0" fontId="4" fillId="2" borderId="19" applyAlignment="1" pivotButton="0" quotePrefix="0" xfId="0">
      <alignment horizontal="center"/>
    </xf>
    <xf numFmtId="0" fontId="4" fillId="2" borderId="17" applyAlignment="1" pivotButton="0" quotePrefix="0" xfId="0">
      <alignment horizontal="center"/>
    </xf>
    <xf numFmtId="39" fontId="1" fillId="2" borderId="7" applyAlignment="1" pivotButton="0" quotePrefix="0" xfId="0">
      <alignment horizontal="center"/>
    </xf>
    <xf numFmtId="4" fontId="1" fillId="2" borderId="3" applyAlignment="1" pivotButton="0" quotePrefix="0" xfId="0">
      <alignment horizontal="center"/>
    </xf>
    <xf numFmtId="4" fontId="4" fillId="2" borderId="8" applyAlignment="1" pivotButton="0" quotePrefix="0" xfId="0">
      <alignment horizontal="center"/>
    </xf>
    <xf numFmtId="0" fontId="4" fillId="0" borderId="19" applyAlignment="1" pivotButton="0" quotePrefix="1" xfId="0">
      <alignment horizontal="center"/>
    </xf>
    <xf numFmtId="169" fontId="1" fillId="0" borderId="0" applyAlignment="1" pivotButton="0" quotePrefix="0" xfId="3">
      <alignment horizontal="left"/>
    </xf>
    <xf numFmtId="168" fontId="6" fillId="0" borderId="0" applyAlignment="1" pivotButton="0" quotePrefix="0" xfId="0">
      <alignment horizontal="left"/>
    </xf>
    <xf numFmtId="165" fontId="1" fillId="0" borderId="0" pivotButton="0" quotePrefix="0" xfId="0"/>
    <xf numFmtId="169" fontId="1" fillId="0" borderId="0" applyAlignment="1" pivotButton="0" quotePrefix="0" xfId="3">
      <alignment horizontal="left"/>
    </xf>
    <xf numFmtId="166" fontId="1" fillId="0" borderId="3" pivotButton="0" quotePrefix="0" xfId="0"/>
    <xf numFmtId="165" fontId="2" fillId="0" borderId="0" pivotButton="0" quotePrefix="0" xfId="0"/>
    <xf numFmtId="165" fontId="6" fillId="0" borderId="16" pivotButton="0" quotePrefix="0" xfId="0"/>
    <xf numFmtId="167" fontId="2" fillId="0" borderId="0" pivotButton="0" quotePrefix="0" xfId="0"/>
  </cellXfs>
  <cellStyles count="4">
    <cellStyle name="Normal" xfId="0" builtinId="0"/>
    <cellStyle name="Comma 2 2" xfId="1"/>
    <cellStyle name="Normal 2 4" xfId="2"/>
    <cellStyle name="Currency 2" xf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 fitToPage="1"/>
  </sheetPr>
  <dimension ref="A1:H66"/>
  <sheetViews>
    <sheetView tabSelected="1" view="pageBreakPreview" zoomScale="80" zoomScaleNormal="90" zoomScaleSheetLayoutView="80" workbookViewId="0">
      <selection activeCell="E9" sqref="E9"/>
    </sheetView>
  </sheetViews>
  <sheetFormatPr baseColWidth="8" defaultColWidth="12.5703125" defaultRowHeight="15.75" customHeight="1"/>
  <cols>
    <col width="40.85546875" customWidth="1" style="5" min="1" max="1"/>
    <col width="21" customWidth="1" style="5" min="2" max="2"/>
    <col hidden="1" outlineLevel="1" width="21" customWidth="1" style="5" min="3" max="3"/>
    <col collapsed="1" width="21" customWidth="1" style="5" min="4" max="4"/>
    <col width="21" customWidth="1" style="5" min="5" max="6"/>
    <col width="18.42578125" customWidth="1" style="5" min="7" max="7"/>
    <col width="15.42578125" customWidth="1" style="5" min="8" max="8"/>
    <col width="12.5703125" customWidth="1" style="5" min="9" max="16384"/>
  </cols>
  <sheetData>
    <row r="1" ht="15.75" customHeight="1">
      <c r="A1" s="115">
        <f>NOW()</f>
        <v/>
      </c>
    </row>
    <row r="2" ht="15.75" customHeight="1">
      <c r="A2" s="12" t="n"/>
    </row>
    <row r="3" ht="15.75" customHeight="1">
      <c r="A3" s="11" t="n"/>
      <c r="B3" s="11" t="inlineStr">
        <is>
          <t>MONTHLY EXPENSE REPORT</t>
        </is>
      </c>
      <c r="C3" s="11" t="n"/>
      <c r="D3" s="2" t="n"/>
      <c r="E3" s="2" t="n"/>
      <c r="F3" s="2" t="n"/>
      <c r="G3" s="2" t="n"/>
    </row>
    <row r="4" ht="15.75" customHeight="1">
      <c r="A4" s="1" t="inlineStr">
        <is>
          <t> </t>
        </is>
      </c>
      <c r="B4" s="3" t="n"/>
      <c r="C4" s="3" t="n"/>
      <c r="D4" s="13" t="n"/>
    </row>
    <row r="5" ht="15.75" customHeight="1">
      <c r="A5" s="12" t="n"/>
    </row>
    <row r="6" ht="15.75" customHeight="1">
      <c r="A6" s="3" t="inlineStr">
        <is>
          <t>Agency/Provider:</t>
        </is>
      </c>
      <c r="B6" s="4" t="n"/>
      <c r="C6" s="3" t="n"/>
    </row>
    <row r="7" ht="15.75" customHeight="1">
      <c r="A7" s="3" t="inlineStr">
        <is>
          <t xml:space="preserve">Program/Facility: </t>
        </is>
      </c>
      <c r="B7" s="4" t="n"/>
      <c r="C7" s="3" t="n"/>
    </row>
    <row r="8" ht="15.75" customHeight="1">
      <c r="A8" s="3" t="inlineStr">
        <is>
          <t xml:space="preserve">Address:  </t>
        </is>
      </c>
      <c r="B8" s="4" t="n"/>
      <c r="C8" s="3" t="n"/>
      <c r="E8" s="116" t="n"/>
    </row>
    <row r="9" ht="15.75" customHeight="1">
      <c r="A9" s="3" t="inlineStr">
        <is>
          <t xml:space="preserve">Program/Facility Type:  </t>
        </is>
      </c>
      <c r="B9" s="4" t="n"/>
      <c r="C9" s="3" t="n"/>
      <c r="E9" s="116" t="n"/>
    </row>
    <row r="10" ht="15.75" customHeight="1">
      <c r="A10" s="3" t="inlineStr">
        <is>
          <t xml:space="preserve">Number of Units: </t>
        </is>
      </c>
      <c r="B10" s="61" t="n"/>
      <c r="C10" s="96" t="n"/>
      <c r="E10" s="116" t="inlineStr">
        <is>
          <t> </t>
        </is>
      </c>
      <c r="F10" s="116" t="n"/>
    </row>
    <row r="11" ht="15.75" customHeight="1">
      <c r="A11" s="117" t="inlineStr">
        <is>
          <t>PO#</t>
        </is>
      </c>
      <c r="B11" s="61" t="n"/>
      <c r="C11" s="96" t="n"/>
      <c r="E11" s="116" t="n"/>
      <c r="F11" s="116" t="n"/>
    </row>
    <row r="12" ht="15.75" customHeight="1">
      <c r="A12" s="3" t="inlineStr">
        <is>
          <t>Date:</t>
        </is>
      </c>
      <c r="B12" s="72">
        <f>TODAY()</f>
        <v/>
      </c>
      <c r="C12" s="97" t="n"/>
      <c r="E12" s="116" t="inlineStr">
        <is>
          <t> </t>
        </is>
      </c>
      <c r="F12" s="116" t="inlineStr">
        <is>
          <t> </t>
        </is>
      </c>
    </row>
    <row r="13" ht="15.75" customHeight="1">
      <c r="A13" s="15" t="n"/>
      <c r="E13" s="3" t="n"/>
      <c r="F13" s="3" t="n"/>
    </row>
    <row r="14" ht="15.75" customHeight="1" thickBot="1">
      <c r="A14" s="3" t="inlineStr">
        <is>
          <t>Personnel Services</t>
        </is>
      </c>
    </row>
    <row r="15" ht="15.75" customHeight="1">
      <c r="A15" s="16" t="n"/>
      <c r="B15" s="98" t="inlineStr">
        <is>
          <t>Budget</t>
        </is>
      </c>
      <c r="C15" s="108" t="inlineStr">
        <is>
          <t>Prior Period</t>
        </is>
      </c>
      <c r="D15" s="113" t="n"/>
      <c r="E15" s="98" t="inlineStr">
        <is>
          <t>Year-to-Date</t>
        </is>
      </c>
      <c r="F15" s="99" t="inlineStr">
        <is>
          <t>Budget</t>
        </is>
      </c>
    </row>
    <row r="16" ht="15.75" customHeight="1" thickBot="1">
      <c r="A16" s="6" t="n"/>
      <c r="B16" s="65" t="inlineStr">
        <is>
          <t xml:space="preserve"> FY-26</t>
        </is>
      </c>
      <c r="C16" s="109" t="inlineStr">
        <is>
          <t>Expenses</t>
        </is>
      </c>
      <c r="D16" s="65" t="inlineStr">
        <is>
          <t>Expenses</t>
        </is>
      </c>
      <c r="E16" s="65" t="inlineStr">
        <is>
          <t>Total</t>
        </is>
      </c>
      <c r="F16" s="100" t="inlineStr">
        <is>
          <t>Variance</t>
        </is>
      </c>
    </row>
    <row r="17" ht="15.75" customHeight="1">
      <c r="A17" s="7" t="n"/>
      <c r="B17" s="75" t="n"/>
      <c r="C17" s="75" t="n"/>
      <c r="D17" s="76" t="inlineStr">
        <is>
          <t> </t>
        </is>
      </c>
      <c r="E17" s="76" t="n"/>
      <c r="F17" s="17" t="n"/>
    </row>
    <row r="18" ht="15.75" customHeight="1">
      <c r="A18" s="7" t="inlineStr">
        <is>
          <t>Security (105)</t>
        </is>
      </c>
      <c r="B18" s="18" t="n"/>
      <c r="C18" s="111" t="n"/>
      <c r="D18" s="19">
        <f>SUM(D19:D25)</f>
        <v/>
      </c>
      <c r="E18" s="19">
        <f>C18+D18</f>
        <v/>
      </c>
      <c r="F18" s="19">
        <f>(B18-E18)</f>
        <v/>
      </c>
    </row>
    <row r="19" ht="15.75" customHeight="1">
      <c r="A19" s="60" t="n"/>
      <c r="B19" s="18" t="n"/>
      <c r="C19" s="19" t="n"/>
      <c r="D19" s="107" t="n"/>
      <c r="E19" s="19">
        <f>C19+D19</f>
        <v/>
      </c>
      <c r="F19" s="19">
        <f>B19-E19</f>
        <v/>
      </c>
    </row>
    <row r="20" ht="15.75" customHeight="1">
      <c r="A20" s="60" t="n"/>
      <c r="B20" s="18" t="n"/>
      <c r="C20" s="19" t="n"/>
      <c r="D20" s="107" t="n"/>
      <c r="E20" s="19">
        <f>C20+D20</f>
        <v/>
      </c>
      <c r="F20" s="19">
        <f>B20-E20</f>
        <v/>
      </c>
    </row>
    <row r="21" ht="15.75" customHeight="1">
      <c r="A21" s="60" t="n"/>
      <c r="B21" s="18" t="n"/>
      <c r="C21" s="19" t="n"/>
      <c r="D21" s="107" t="n"/>
      <c r="E21" s="19">
        <f>C21+D21</f>
        <v/>
      </c>
      <c r="F21" s="19">
        <f>B21-E21</f>
        <v/>
      </c>
    </row>
    <row r="22" ht="15.75" customHeight="1">
      <c r="A22" s="60" t="n"/>
      <c r="B22" s="18" t="n"/>
      <c r="C22" s="19" t="n"/>
      <c r="D22" s="107" t="n"/>
      <c r="E22" s="19">
        <f>C22+D22</f>
        <v/>
      </c>
      <c r="F22" s="19">
        <f>B22-E22</f>
        <v/>
      </c>
    </row>
    <row r="23" ht="15.75" customHeight="1">
      <c r="A23" s="60" t="n"/>
      <c r="B23" s="18" t="n"/>
      <c r="C23" s="19" t="n"/>
      <c r="D23" s="107" t="n"/>
      <c r="E23" s="19">
        <f>C23+D23</f>
        <v/>
      </c>
      <c r="F23" s="19">
        <f>B23-E23</f>
        <v/>
      </c>
    </row>
    <row r="24" ht="15.75" customHeight="1">
      <c r="A24" s="60" t="n"/>
      <c r="B24" s="18" t="n"/>
      <c r="C24" s="19" t="n"/>
      <c r="D24" s="107" t="n"/>
      <c r="E24" s="19">
        <f>C24+D24</f>
        <v/>
      </c>
      <c r="F24" s="19">
        <f>B24-E24</f>
        <v/>
      </c>
    </row>
    <row r="25" ht="15.75" customHeight="1">
      <c r="A25" s="60" t="n"/>
      <c r="B25" s="18" t="n"/>
      <c r="C25" s="19" t="n"/>
      <c r="D25" s="107" t="n"/>
      <c r="E25" s="19">
        <f>C25+D25</f>
        <v/>
      </c>
      <c r="F25" s="19">
        <f>B25-E25</f>
        <v/>
      </c>
    </row>
    <row r="26" ht="15.75" customHeight="1">
      <c r="A26" s="60" t="n"/>
      <c r="B26" s="18" t="n"/>
      <c r="C26" s="19" t="n"/>
      <c r="D26" s="19" t="n"/>
      <c r="E26" s="19" t="n"/>
      <c r="F26" s="19" t="n"/>
    </row>
    <row r="27" ht="15.75" customHeight="1" thickBot="1">
      <c r="A27" s="78" t="inlineStr">
        <is>
          <t>Subtotal Security/Front Desk</t>
        </is>
      </c>
      <c r="B27" s="27">
        <f>B18</f>
        <v/>
      </c>
      <c r="C27" s="29">
        <f>C18</f>
        <v/>
      </c>
      <c r="D27" s="29">
        <f>D18</f>
        <v/>
      </c>
      <c r="E27" s="29">
        <f>C27+D27</f>
        <v/>
      </c>
      <c r="F27" s="30">
        <f>B27-E27</f>
        <v/>
      </c>
    </row>
    <row r="28" ht="15.75" customHeight="1">
      <c r="A28" s="31" t="n"/>
      <c r="B28" s="32" t="n"/>
      <c r="C28" s="34" t="n"/>
      <c r="D28" s="79" t="n"/>
      <c r="E28" s="34" t="n"/>
      <c r="F28" s="35" t="n"/>
    </row>
    <row r="29" ht="15.75" customHeight="1">
      <c r="A29" s="7" t="n"/>
      <c r="B29" s="36" t="n"/>
      <c r="C29" s="38" t="n"/>
      <c r="D29" s="38" t="n"/>
      <c r="E29" s="38" t="n"/>
      <c r="F29" s="21" t="n"/>
    </row>
    <row r="30" ht="15.75" customHeight="1">
      <c r="A30" s="7" t="inlineStr">
        <is>
          <t>Subtotal PS</t>
        </is>
      </c>
      <c r="B30" s="39">
        <f>+B27</f>
        <v/>
      </c>
      <c r="C30" s="101">
        <f>C27</f>
        <v/>
      </c>
      <c r="D30" s="39">
        <f>+D27</f>
        <v/>
      </c>
      <c r="E30" s="101">
        <f>C30+D30</f>
        <v/>
      </c>
      <c r="F30" s="18">
        <f>B30-E30</f>
        <v/>
      </c>
    </row>
    <row r="31" ht="15.75" customHeight="1">
      <c r="A31" s="118" t="n"/>
      <c r="B31" s="42" t="n"/>
      <c r="C31" s="102" t="n"/>
      <c r="D31" s="102" t="n"/>
      <c r="E31" s="102" t="n"/>
      <c r="F31" s="103" t="inlineStr"/>
    </row>
    <row r="32" ht="15.75" customHeight="1">
      <c r="A32" s="7" t="inlineStr">
        <is>
          <t>Fringe</t>
        </is>
      </c>
      <c r="B32" s="39" t="n"/>
      <c r="C32" s="110" t="n"/>
      <c r="D32" s="101" t="n"/>
      <c r="E32" s="104">
        <f>C32+D32</f>
        <v/>
      </c>
      <c r="F32" s="18">
        <f>(B32-E32)</f>
        <v/>
      </c>
    </row>
    <row r="33" ht="15.75" customHeight="1">
      <c r="A33" s="118" t="n"/>
      <c r="B33" s="42" t="n"/>
      <c r="C33" s="102" t="n"/>
      <c r="D33" s="102" t="n"/>
      <c r="E33" s="102" t="n"/>
      <c r="F33" s="103" t="n"/>
    </row>
    <row r="34" ht="15.75" customHeight="1" thickBot="1">
      <c r="A34" s="6" t="inlineStr">
        <is>
          <t>TOTAL PS</t>
        </is>
      </c>
      <c r="B34" s="67">
        <f>SUM(B30:B32)</f>
        <v/>
      </c>
      <c r="C34" s="67">
        <f>C30+C32</f>
        <v/>
      </c>
      <c r="D34" s="67">
        <f>SUM(D30:D32)</f>
        <v/>
      </c>
      <c r="E34" s="67">
        <f>C34+D34</f>
        <v/>
      </c>
      <c r="F34" s="67">
        <f>(B34-E34)</f>
        <v/>
      </c>
    </row>
    <row r="35" ht="15.75" customHeight="1">
      <c r="B35" s="38" t="n"/>
      <c r="C35" s="38" t="n"/>
      <c r="D35" s="38" t="n"/>
      <c r="E35" s="38" t="n"/>
    </row>
    <row r="36" ht="15.75" customHeight="1">
      <c r="A36" s="3" t="inlineStr">
        <is>
          <t>OTPS</t>
        </is>
      </c>
      <c r="B36" s="38" t="n"/>
      <c r="C36" s="38" t="n"/>
      <c r="D36" s="38" t="n"/>
      <c r="E36" s="38" t="n"/>
    </row>
    <row r="37" ht="15.75" customHeight="1" thickBot="1">
      <c r="B37" s="38" t="n"/>
      <c r="C37" s="38" t="n"/>
      <c r="D37" s="38" t="n"/>
      <c r="E37" s="38" t="n"/>
    </row>
    <row r="38" ht="15.75" customHeight="1">
      <c r="A38" s="80" t="n"/>
      <c r="B38" s="64" t="inlineStr">
        <is>
          <t>Budget</t>
        </is>
      </c>
      <c r="C38" s="98" t="inlineStr">
        <is>
          <t>Prior Period</t>
        </is>
      </c>
      <c r="D38" s="64">
        <f>D15</f>
        <v/>
      </c>
      <c r="E38" s="64" t="inlineStr">
        <is>
          <t>Year-to-Date</t>
        </is>
      </c>
      <c r="F38" s="64" t="inlineStr">
        <is>
          <t>Budget</t>
        </is>
      </c>
    </row>
    <row r="39" ht="15.75" customHeight="1" thickBot="1">
      <c r="A39" s="73" t="n"/>
      <c r="B39" s="65">
        <f>B16</f>
        <v/>
      </c>
      <c r="C39" s="65" t="inlineStr">
        <is>
          <t>Expenses</t>
        </is>
      </c>
      <c r="D39" s="65" t="inlineStr">
        <is>
          <t>Expenses</t>
        </is>
      </c>
      <c r="E39" s="65" t="inlineStr">
        <is>
          <t>Total</t>
        </is>
      </c>
      <c r="F39" s="65" t="inlineStr">
        <is>
          <t>Variance</t>
        </is>
      </c>
    </row>
    <row r="40" ht="15.75" customHeight="1">
      <c r="A40" s="81" t="inlineStr">
        <is>
          <t>Contracted Services</t>
        </is>
      </c>
      <c r="B40" s="82" t="n"/>
      <c r="C40" s="112" t="n"/>
      <c r="D40" s="82" t="n"/>
      <c r="E40" s="85">
        <f>C40+D40</f>
        <v/>
      </c>
      <c r="F40" s="86">
        <f>B40-E40</f>
        <v/>
      </c>
      <c r="G40" s="38" t="n"/>
    </row>
    <row r="41" ht="15.75" customHeight="1">
      <c r="A41" s="87" t="inlineStr">
        <is>
          <t>- - - - - - - - - - - - - - - - - - - - - - - - - - - - - - -</t>
        </is>
      </c>
      <c r="B41" s="105" t="inlineStr">
        <is>
          <t>- - - - - - - - - - - -</t>
        </is>
      </c>
      <c r="C41" s="91" t="n"/>
      <c r="D41" s="89" t="n"/>
      <c r="E41" s="91" t="n"/>
      <c r="F41" s="92" t="n"/>
    </row>
    <row r="42" ht="15.75" customHeight="1">
      <c r="A42" s="81" t="inlineStr">
        <is>
          <t>Social / Cultural Outings</t>
        </is>
      </c>
      <c r="B42" s="86" t="n"/>
      <c r="C42" s="86" t="n"/>
      <c r="D42" s="93" t="n"/>
      <c r="E42" s="86">
        <f>C42+D42</f>
        <v/>
      </c>
      <c r="F42" s="86">
        <f>B42-E42</f>
        <v/>
      </c>
    </row>
    <row r="43" ht="15.75" customHeight="1">
      <c r="A43" s="87" t="inlineStr">
        <is>
          <t>- - - - - - - - - - - - - - - - - - - - - - - - - - - - - - -</t>
        </is>
      </c>
      <c r="B43" s="105" t="inlineStr">
        <is>
          <t>- - - - - - - - - - - -</t>
        </is>
      </c>
      <c r="C43" s="91" t="n"/>
      <c r="D43" s="89" t="n"/>
      <c r="E43" s="91" t="n"/>
      <c r="F43" s="92" t="n"/>
    </row>
    <row r="44" ht="15.75" customHeight="1">
      <c r="A44" s="81" t="inlineStr">
        <is>
          <t>Professional Services / Front Desk</t>
        </is>
      </c>
      <c r="B44" s="86" t="n"/>
      <c r="C44" s="86" t="n"/>
      <c r="D44" s="86" t="n"/>
      <c r="E44" s="86">
        <f>C44+D44</f>
        <v/>
      </c>
      <c r="F44" s="86">
        <f>(B44-E44)</f>
        <v/>
      </c>
    </row>
    <row r="45" ht="15.75" customHeight="1">
      <c r="A45" s="87" t="inlineStr">
        <is>
          <t>- - - - - - - - - - - - - - - - - - - - - - - - - - - - - - -</t>
        </is>
      </c>
      <c r="B45" s="105" t="inlineStr">
        <is>
          <t>- - - - - - - - - - - -</t>
        </is>
      </c>
      <c r="C45" s="91" t="n"/>
      <c r="D45" s="89" t="n"/>
      <c r="E45" s="91" t="n"/>
      <c r="F45" s="92" t="n"/>
    </row>
    <row r="46" ht="15.75" customHeight="1">
      <c r="A46" s="81" t="inlineStr">
        <is>
          <t>Office Supplies</t>
        </is>
      </c>
      <c r="B46" s="86" t="n"/>
      <c r="C46" s="86" t="n"/>
      <c r="D46" s="93" t="n"/>
      <c r="E46" s="86">
        <f>C46+D46</f>
        <v/>
      </c>
      <c r="F46" s="86">
        <f>B46-E46</f>
        <v/>
      </c>
    </row>
    <row r="47" ht="15.75" customHeight="1">
      <c r="A47" s="87" t="inlineStr">
        <is>
          <t>- - - - - - - - - - - - - - - - - - - - - - - - - - - - - - -</t>
        </is>
      </c>
      <c r="B47" s="105" t="inlineStr">
        <is>
          <t>- - - - - - - - - - - -</t>
        </is>
      </c>
      <c r="C47" s="91" t="inlineStr">
        <is>
          <t xml:space="preserve">- - - - - - - - - - - </t>
        </is>
      </c>
      <c r="D47" s="89" t="n"/>
      <c r="E47" s="91" t="inlineStr">
        <is>
          <t xml:space="preserve">- - - - - - - - - - - </t>
        </is>
      </c>
      <c r="F47" s="92" t="inlineStr">
        <is>
          <t>- - - - - - - - - - - - - - - -</t>
        </is>
      </c>
    </row>
    <row r="48" ht="15.75" customHeight="1">
      <c r="A48" s="81" t="inlineStr">
        <is>
          <t>Consultants Costs*</t>
        </is>
      </c>
      <c r="B48" s="86" t="n"/>
      <c r="C48" s="86" t="n"/>
      <c r="D48" s="93" t="n"/>
      <c r="E48" s="86">
        <f>C48+D48</f>
        <v/>
      </c>
      <c r="F48" s="86">
        <f>B48-E48</f>
        <v/>
      </c>
    </row>
    <row r="49" ht="15.75" customHeight="1">
      <c r="A49" s="47" t="inlineStr">
        <is>
          <t>- - - - - - - - - - - - - - - - - - - - - - - - - - - - - - -</t>
        </is>
      </c>
      <c r="B49" s="106" t="inlineStr">
        <is>
          <t>- - - - - - - - - - - -</t>
        </is>
      </c>
      <c r="C49" s="50" t="inlineStr">
        <is>
          <t xml:space="preserve">- - - - - - - - - - - </t>
        </is>
      </c>
      <c r="D49" s="94" t="n"/>
      <c r="E49" s="50" t="inlineStr">
        <is>
          <t xml:space="preserve">- - - - - - - - - - - </t>
        </is>
      </c>
      <c r="F49" s="51" t="inlineStr">
        <is>
          <t>- - - - - - - - - - - - - - - -</t>
        </is>
      </c>
    </row>
    <row r="50" ht="15.75" customHeight="1">
      <c r="A50" s="7" t="inlineStr">
        <is>
          <t xml:space="preserve">         TOTAL OTPS</t>
        </is>
      </c>
      <c r="B50" s="19">
        <f>SUM(B40:B48)</f>
        <v/>
      </c>
      <c r="C50" s="19">
        <f>SUM(C40:C48)</f>
        <v/>
      </c>
      <c r="D50" s="19">
        <f>SUM(D40:D48)</f>
        <v/>
      </c>
      <c r="E50" s="19">
        <f>SUM(E40:E48)</f>
        <v/>
      </c>
      <c r="F50" s="19">
        <f>SUM(F40:F48)</f>
        <v/>
      </c>
    </row>
    <row r="51" ht="15.75" customHeight="1">
      <c r="A51" s="20" t="n"/>
      <c r="B51" s="52" t="n"/>
      <c r="C51" s="19" t="n"/>
      <c r="D51" s="52" t="n"/>
      <c r="E51" s="19" t="n"/>
      <c r="F51" s="19" t="n"/>
    </row>
    <row r="52" ht="15.75" customHeight="1">
      <c r="A52" s="7" t="inlineStr">
        <is>
          <t>Indirect Costs</t>
        </is>
      </c>
      <c r="B52" s="21" t="n"/>
      <c r="C52" s="19" t="n"/>
      <c r="D52" s="52" t="n"/>
      <c r="E52" s="19">
        <f>C52+D52</f>
        <v/>
      </c>
      <c r="F52" s="19">
        <f>B52-E52</f>
        <v/>
      </c>
    </row>
    <row r="53" ht="15.75" customHeight="1">
      <c r="A53" s="20" t="n"/>
      <c r="B53" s="52" t="n"/>
      <c r="C53" s="19" t="n"/>
      <c r="D53" s="52" t="n"/>
      <c r="E53" s="19" t="n"/>
      <c r="F53" s="19" t="n"/>
    </row>
    <row r="54" ht="15.75" customHeight="1">
      <c r="A54" s="7" t="inlineStr">
        <is>
          <t>TOTAL BUDGET</t>
        </is>
      </c>
      <c r="B54" s="19">
        <f>B34+B50+B52</f>
        <v/>
      </c>
      <c r="C54" s="19">
        <f>C34+C50+C52</f>
        <v/>
      </c>
      <c r="D54" s="19">
        <f>D34+D50+D52</f>
        <v/>
      </c>
      <c r="E54" s="19">
        <f>E34+E50+E52</f>
        <v/>
      </c>
      <c r="F54" s="19">
        <f>F34+F50+F52</f>
        <v/>
      </c>
      <c r="G54" s="38" t="n"/>
      <c r="H54" s="38" t="n"/>
    </row>
    <row r="55" ht="15.75" customHeight="1" thickBot="1">
      <c r="A55" s="53" t="n"/>
      <c r="B55" s="54" t="n"/>
      <c r="C55" s="10" t="n"/>
      <c r="D55" s="54" t="n"/>
      <c r="E55" s="10" t="n"/>
      <c r="F55" s="10" t="n"/>
    </row>
    <row r="56" ht="15.75" customHeight="1">
      <c r="E56" s="119" t="n"/>
    </row>
    <row r="57" ht="15.75" customHeight="1" thickBot="1">
      <c r="A57" s="56" t="inlineStr">
        <is>
          <t> </t>
        </is>
      </c>
      <c r="B57" s="56" t="n"/>
      <c r="C57" s="56" t="n"/>
      <c r="D57" s="57" t="n"/>
      <c r="E57" s="120" t="n"/>
      <c r="F57" s="57" t="n"/>
    </row>
    <row r="58" ht="15.75" customHeight="1">
      <c r="A58" s="3" t="inlineStr">
        <is>
          <t>Authorizing Vendor Signature</t>
        </is>
      </c>
      <c r="B58" s="3" t="n"/>
      <c r="C58" s="3" t="n"/>
      <c r="D58" s="121" t="n"/>
      <c r="E58" s="116" t="inlineStr">
        <is>
          <t>Print/Type  Name</t>
        </is>
      </c>
    </row>
    <row r="59" ht="15.75" customHeight="1">
      <c r="D59" s="121" t="n"/>
      <c r="F59" s="38" t="n"/>
      <c r="G59" s="38" t="n"/>
    </row>
    <row r="60" ht="15" customHeight="1" thickBot="1">
      <c r="A60" s="95" t="n"/>
      <c r="D60" s="38" t="n"/>
      <c r="E60" s="38" t="n"/>
    </row>
    <row r="61" ht="15.75" customHeight="1">
      <c r="A61" s="3" t="inlineStr">
        <is>
          <t xml:space="preserve">        Title of Vendor Official</t>
        </is>
      </c>
      <c r="D61" s="121" t="n"/>
      <c r="F61" s="38" t="n"/>
    </row>
    <row r="62" ht="15.75" customHeight="1">
      <c r="A62" s="3" t="n"/>
      <c r="D62" s="121" t="n"/>
      <c r="E62" s="116" t="n"/>
    </row>
    <row r="63" ht="15.75" customHeight="1">
      <c r="D63" s="121" t="n"/>
      <c r="E63" s="119" t="n"/>
      <c r="H63" s="38" t="n"/>
    </row>
    <row r="64" ht="15.75" customHeight="1">
      <c r="D64" s="121" t="n"/>
      <c r="F64" s="38" t="n"/>
    </row>
    <row r="65" ht="15.75" customHeight="1">
      <c r="F65" s="38" t="n"/>
    </row>
    <row r="66" ht="15.75" customHeight="1">
      <c r="A66" s="3" t="n"/>
    </row>
  </sheetData>
  <printOptions horizontalCentered="1" verticalCentered="1"/>
  <pageMargins left="0.7" right="0.7" top="0.75" bottom="0.75" header="0.3" footer="0.3"/>
  <pageSetup orientation="portrait" paperSize="9" scale="7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2026-09-01T01:11:00Z</dcterms:created>
  <dcterms:modified xsi:type="dcterms:W3CDTF">2026-09-01T01:11:28Z</dcterms:modified>
</cp:coreProperties>
</file>